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88" windowWidth="22716" windowHeight="8676"/>
  </bookViews>
  <sheets>
    <sheet name="Calculation Spreadsheet" sheetId="1" r:id="rId1"/>
  </sheets>
  <calcPr calcId="124519"/>
  <extLst>
    <ext uri="GoogleSheetsCustomDataVersion2">
      <go:sheetsCustomData xmlns:go="http://customooxmlschemas.google.com/" r:id="rId5" roundtripDataChecksum="jhSqclKWsdogYUH/tgvHYlv08b02cR5TtHJGxuO2ChM="/>
    </ext>
  </extLst>
</workbook>
</file>

<file path=xl/calcChain.xml><?xml version="1.0" encoding="utf-8"?>
<calcChain xmlns="http://schemas.openxmlformats.org/spreadsheetml/2006/main">
  <c r="H14" i="1"/>
  <c r="F14"/>
  <c r="I12"/>
  <c r="G12"/>
  <c r="I11"/>
  <c r="G11"/>
  <c r="I10"/>
  <c r="G10"/>
  <c r="I9"/>
  <c r="G9"/>
  <c r="I8"/>
  <c r="G8"/>
  <c r="I7"/>
  <c r="G7"/>
  <c r="I6"/>
  <c r="G6"/>
  <c r="I14" l="1"/>
  <c r="I17" s="1"/>
  <c r="G14"/>
  <c r="G15" s="1"/>
</calcChain>
</file>

<file path=xl/sharedStrings.xml><?xml version="1.0" encoding="utf-8"?>
<sst xmlns="http://schemas.openxmlformats.org/spreadsheetml/2006/main" count="37" uniqueCount="30">
  <si>
    <t>Wizards of the Mind Tuition Estimator</t>
  </si>
  <si>
    <t>Please enter information in highlighted cells to calculate your fee:</t>
  </si>
  <si>
    <t>Family Last Name:</t>
  </si>
  <si>
    <t>Enter LastName</t>
  </si>
  <si>
    <t>Session Tuition</t>
  </si>
  <si>
    <t>Discounted Annual Tuition</t>
  </si>
  <si>
    <t>2023-2024 Tuition</t>
  </si>
  <si>
    <t># of Subjects</t>
  </si>
  <si>
    <t>Calculated</t>
  </si>
  <si>
    <t>Day of the week</t>
  </si>
  <si>
    <t>Length of Class</t>
  </si>
  <si>
    <t>Session Fee</t>
  </si>
  <si>
    <t>Annual Fee</t>
  </si>
  <si>
    <t>by Family</t>
  </si>
  <si>
    <t>Fee</t>
  </si>
  <si>
    <t>Math</t>
  </si>
  <si>
    <t>60 minutes</t>
  </si>
  <si>
    <t>Chess 2 hours</t>
  </si>
  <si>
    <t>120 minutes</t>
  </si>
  <si>
    <t>Chess 1h 30 min</t>
  </si>
  <si>
    <t>90 minutes</t>
  </si>
  <si>
    <t>Chess 1h 15 min</t>
  </si>
  <si>
    <t>75 minutes</t>
  </si>
  <si>
    <t>Chess 1 hours</t>
  </si>
  <si>
    <t>Art</t>
  </si>
  <si>
    <t>Russian</t>
  </si>
  <si>
    <t>Total Fee for All Classes:</t>
  </si>
  <si>
    <t>SubTotal</t>
  </si>
  <si>
    <t>Total Due</t>
  </si>
  <si>
    <t>Family Discount is 5% on 3rd and 4th class, and 10% for 5th and more classes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</si>
</sst>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8">
    <font>
      <sz val="10"/>
      <color rgb="FF000000"/>
      <name val="Arial"/>
      <scheme val="minor"/>
    </font>
    <font>
      <b/>
      <sz val="14"/>
      <color theme="1"/>
      <name val="Arial"/>
    </font>
    <font>
      <b/>
      <sz val="14"/>
      <color theme="1"/>
      <name val="Georgia"/>
    </font>
    <font>
      <b/>
      <sz val="10"/>
      <color theme="1"/>
      <name val="Arial"/>
    </font>
    <font>
      <sz val="14"/>
      <color theme="1"/>
      <name val="Corsiva"/>
    </font>
    <font>
      <sz val="10"/>
      <color theme="1"/>
      <name val="Arial"/>
    </font>
    <font>
      <sz val="10"/>
      <name val="Arial"/>
    </font>
    <font>
      <sz val="10"/>
      <color theme="1"/>
      <name val="Century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EA9999"/>
        <bgColor rgb="FFEA9999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/>
    <xf numFmtId="0" fontId="4" fillId="2" borderId="2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6" xfId="0" applyFont="1" applyFill="1" applyBorder="1"/>
    <xf numFmtId="0" fontId="3" fillId="3" borderId="7" xfId="0" applyFont="1" applyFill="1" applyBorder="1" applyAlignment="1"/>
    <xf numFmtId="0" fontId="5" fillId="3" borderId="6" xfId="0" applyFont="1" applyFill="1" applyBorder="1"/>
    <xf numFmtId="0" fontId="5" fillId="3" borderId="8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1" xfId="0" applyFont="1" applyBorder="1"/>
    <xf numFmtId="6" fontId="5" fillId="0" borderId="11" xfId="0" applyNumberFormat="1" applyFont="1" applyBorder="1" applyAlignment="1">
      <alignment horizontal="right"/>
    </xf>
    <xf numFmtId="0" fontId="3" fillId="2" borderId="12" xfId="0" applyFont="1" applyFill="1" applyBorder="1" applyAlignment="1">
      <alignment horizontal="center"/>
    </xf>
    <xf numFmtId="0" fontId="7" fillId="0" borderId="11" xfId="0" applyFont="1" applyBorder="1" applyAlignment="1">
      <alignment wrapText="1"/>
    </xf>
    <xf numFmtId="0" fontId="7" fillId="0" borderId="11" xfId="0" applyFont="1" applyBorder="1"/>
    <xf numFmtId="6" fontId="7" fillId="0" borderId="11" xfId="0" applyNumberFormat="1" applyFont="1" applyBorder="1" applyAlignment="1">
      <alignment horizontal="right"/>
    </xf>
    <xf numFmtId="0" fontId="5" fillId="4" borderId="11" xfId="0" applyFont="1" applyFill="1" applyBorder="1" applyAlignment="1"/>
    <xf numFmtId="164" fontId="5" fillId="0" borderId="11" xfId="0" applyNumberFormat="1" applyFont="1" applyBorder="1" applyAlignment="1">
      <alignment horizontal="right"/>
    </xf>
    <xf numFmtId="0" fontId="7" fillId="0" borderId="11" xfId="0" applyFont="1" applyBorder="1" applyAlignment="1">
      <alignment wrapText="1"/>
    </xf>
    <xf numFmtId="0" fontId="5" fillId="4" borderId="11" xfId="0" applyFont="1" applyFill="1" applyBorder="1"/>
    <xf numFmtId="6" fontId="7" fillId="0" borderId="11" xfId="0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6" fontId="7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4" xfId="0" applyFont="1" applyBorder="1" applyAlignment="1"/>
    <xf numFmtId="0" fontId="5" fillId="0" borderId="13" xfId="0" applyFont="1" applyBorder="1"/>
    <xf numFmtId="0" fontId="5" fillId="0" borderId="5" xfId="0" applyFont="1" applyBorder="1"/>
    <xf numFmtId="0" fontId="5" fillId="0" borderId="11" xfId="0" applyFont="1" applyBorder="1"/>
    <xf numFmtId="164" fontId="5" fillId="0" borderId="11" xfId="0" applyNumberFormat="1" applyFont="1" applyBorder="1"/>
    <xf numFmtId="0" fontId="3" fillId="0" borderId="0" xfId="0" applyFont="1"/>
    <xf numFmtId="0" fontId="3" fillId="5" borderId="1" xfId="0" applyFont="1" applyFill="1" applyBorder="1"/>
    <xf numFmtId="0" fontId="3" fillId="5" borderId="2" xfId="0" applyFont="1" applyFill="1" applyBorder="1"/>
    <xf numFmtId="0" fontId="3" fillId="5" borderId="11" xfId="0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0" fontId="5" fillId="0" borderId="4" xfId="0" applyFont="1" applyBorder="1"/>
    <xf numFmtId="0" fontId="5" fillId="6" borderId="1" xfId="0" applyFont="1" applyFill="1" applyBorder="1"/>
    <xf numFmtId="0" fontId="5" fillId="6" borderId="2" xfId="0" applyFont="1" applyFill="1" applyBorder="1"/>
    <xf numFmtId="0" fontId="5" fillId="6" borderId="11" xfId="0" applyFont="1" applyFill="1" applyBorder="1"/>
    <xf numFmtId="164" fontId="3" fillId="6" borderId="11" xfId="0" applyNumberFormat="1" applyFont="1" applyFill="1" applyBorder="1"/>
    <xf numFmtId="164" fontId="5" fillId="0" borderId="11" xfId="0" applyNumberFormat="1" applyFont="1" applyBorder="1" applyAlignment="1">
      <alignment wrapText="1"/>
    </xf>
    <xf numFmtId="0" fontId="3" fillId="2" borderId="4" xfId="0" applyFont="1" applyFill="1" applyBorder="1" applyAlignment="1">
      <alignment horizontal="center"/>
    </xf>
    <xf numFmtId="0" fontId="6" fillId="0" borderId="5" xfId="0" applyFont="1" applyBorder="1"/>
    <xf numFmtId="0" fontId="3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2"/>
  <sheetViews>
    <sheetView tabSelected="1" workbookViewId="0">
      <selection activeCell="E10" sqref="E10"/>
    </sheetView>
  </sheetViews>
  <sheetFormatPr defaultColWidth="12.6640625" defaultRowHeight="15" customHeight="1"/>
  <cols>
    <col min="1" max="1" width="21.88671875" customWidth="1"/>
    <col min="2" max="2" width="3.77734375" customWidth="1"/>
    <col min="3" max="3" width="17.44140625" customWidth="1"/>
    <col min="4" max="4" width="13.44140625" customWidth="1"/>
    <col min="5" max="5" width="12.109375" customWidth="1"/>
    <col min="6" max="6" width="14" customWidth="1"/>
    <col min="7" max="8" width="12.77734375" customWidth="1"/>
    <col min="9" max="9" width="12.88671875" customWidth="1"/>
    <col min="10" max="26" width="8.6640625" customWidth="1"/>
  </cols>
  <sheetData>
    <row r="1" spans="1:26" ht="29.25" customHeight="1">
      <c r="A1" s="1" t="s">
        <v>0</v>
      </c>
    </row>
    <row r="2" spans="1:26" ht="30.7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2.25" customHeight="1">
      <c r="A3" s="3" t="s">
        <v>2</v>
      </c>
      <c r="B3" s="4" t="s">
        <v>3</v>
      </c>
      <c r="C3" s="5"/>
      <c r="D3" s="5"/>
      <c r="E3" s="6"/>
      <c r="F3" s="46" t="s">
        <v>4</v>
      </c>
      <c r="G3" s="47"/>
      <c r="H3" s="48" t="s">
        <v>5</v>
      </c>
      <c r="I3" s="4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5.5" customHeight="1">
      <c r="A4" s="8" t="s">
        <v>6</v>
      </c>
      <c r="B4" s="9"/>
      <c r="C4" s="9"/>
      <c r="D4" s="9"/>
      <c r="E4" s="10"/>
      <c r="F4" s="11" t="s">
        <v>7</v>
      </c>
      <c r="G4" s="11" t="s">
        <v>8</v>
      </c>
      <c r="H4" s="11" t="s">
        <v>7</v>
      </c>
      <c r="I4" s="12" t="s">
        <v>8</v>
      </c>
    </row>
    <row r="5" spans="1:26" ht="23.25" customHeight="1">
      <c r="A5" s="13" t="s">
        <v>9</v>
      </c>
      <c r="B5" s="14"/>
      <c r="C5" s="14" t="s">
        <v>10</v>
      </c>
      <c r="D5" s="15" t="s">
        <v>11</v>
      </c>
      <c r="E5" s="15" t="s">
        <v>12</v>
      </c>
      <c r="F5" s="16" t="s">
        <v>13</v>
      </c>
      <c r="G5" s="16" t="s">
        <v>14</v>
      </c>
      <c r="H5" s="16" t="s">
        <v>13</v>
      </c>
      <c r="I5" s="16" t="s">
        <v>14</v>
      </c>
    </row>
    <row r="6" spans="1:26" ht="12" customHeight="1">
      <c r="A6" s="17" t="s">
        <v>15</v>
      </c>
      <c r="B6" s="18"/>
      <c r="C6" s="18" t="s">
        <v>16</v>
      </c>
      <c r="D6" s="19">
        <v>575</v>
      </c>
      <c r="E6" s="19">
        <v>1100</v>
      </c>
      <c r="F6" s="20">
        <v>1</v>
      </c>
      <c r="G6" s="21">
        <f t="shared" ref="G6:G12" si="0">IF(F6&gt;0, D6*F6,"-")</f>
        <v>575</v>
      </c>
      <c r="H6" s="20"/>
      <c r="I6" s="21" t="str">
        <f t="shared" ref="I6:I12" si="1">IF(H6&gt;0, E6*H6,"-")</f>
        <v>-</v>
      </c>
    </row>
    <row r="7" spans="1:26" ht="12" customHeight="1">
      <c r="A7" s="22" t="s">
        <v>17</v>
      </c>
      <c r="B7" s="18"/>
      <c r="C7" s="18" t="s">
        <v>18</v>
      </c>
      <c r="D7" s="19">
        <v>650</v>
      </c>
      <c r="E7" s="19">
        <v>1200</v>
      </c>
      <c r="F7" s="23">
        <v>1</v>
      </c>
      <c r="G7" s="21">
        <f t="shared" si="0"/>
        <v>650</v>
      </c>
      <c r="H7" s="23"/>
      <c r="I7" s="21" t="str">
        <f t="shared" si="1"/>
        <v>-</v>
      </c>
    </row>
    <row r="8" spans="1:26" ht="12" customHeight="1">
      <c r="A8" s="17" t="s">
        <v>19</v>
      </c>
      <c r="B8" s="18"/>
      <c r="C8" s="18" t="s">
        <v>20</v>
      </c>
      <c r="D8" s="19">
        <v>625</v>
      </c>
      <c r="E8" s="19">
        <v>1200</v>
      </c>
      <c r="F8" s="20">
        <v>2</v>
      </c>
      <c r="G8" s="21">
        <f t="shared" si="0"/>
        <v>1250</v>
      </c>
      <c r="H8" s="20"/>
      <c r="I8" s="21" t="str">
        <f t="shared" si="1"/>
        <v>-</v>
      </c>
    </row>
    <row r="9" spans="1:26" ht="12" customHeight="1">
      <c r="A9" s="22" t="s">
        <v>21</v>
      </c>
      <c r="B9" s="18"/>
      <c r="C9" s="18" t="s">
        <v>22</v>
      </c>
      <c r="D9" s="19">
        <v>575</v>
      </c>
      <c r="E9" s="19">
        <v>1100</v>
      </c>
      <c r="F9" s="23"/>
      <c r="G9" s="21" t="str">
        <f t="shared" si="0"/>
        <v>-</v>
      </c>
      <c r="H9" s="23"/>
      <c r="I9" s="21" t="str">
        <f t="shared" si="1"/>
        <v>-</v>
      </c>
    </row>
    <row r="10" spans="1:26" ht="12" customHeight="1">
      <c r="A10" s="22" t="s">
        <v>23</v>
      </c>
      <c r="B10" s="18"/>
      <c r="C10" s="18" t="s">
        <v>16</v>
      </c>
      <c r="D10" s="19">
        <v>550</v>
      </c>
      <c r="E10" s="19">
        <v>1000</v>
      </c>
      <c r="F10" s="20"/>
      <c r="G10" s="21" t="str">
        <f t="shared" si="0"/>
        <v>-</v>
      </c>
      <c r="H10" s="20"/>
      <c r="I10" s="21" t="str">
        <f t="shared" si="1"/>
        <v>-</v>
      </c>
    </row>
    <row r="11" spans="1:26" ht="12" customHeight="1">
      <c r="A11" s="22" t="s">
        <v>24</v>
      </c>
      <c r="B11" s="18"/>
      <c r="C11" s="18" t="s">
        <v>16</v>
      </c>
      <c r="D11" s="24">
        <v>550</v>
      </c>
      <c r="E11" s="19">
        <v>1050</v>
      </c>
      <c r="F11" s="23"/>
      <c r="G11" s="21" t="str">
        <f t="shared" si="0"/>
        <v>-</v>
      </c>
      <c r="H11" s="23"/>
      <c r="I11" s="21" t="str">
        <f t="shared" si="1"/>
        <v>-</v>
      </c>
    </row>
    <row r="12" spans="1:26" ht="12" customHeight="1">
      <c r="A12" s="17" t="s">
        <v>25</v>
      </c>
      <c r="B12" s="18"/>
      <c r="C12" s="18" t="s">
        <v>16</v>
      </c>
      <c r="D12" s="19">
        <v>550</v>
      </c>
      <c r="E12" s="19">
        <v>1050</v>
      </c>
      <c r="F12" s="20"/>
      <c r="G12" s="21" t="str">
        <f t="shared" si="0"/>
        <v>-</v>
      </c>
      <c r="H12" s="20"/>
      <c r="I12" s="21" t="str">
        <f t="shared" si="1"/>
        <v>-</v>
      </c>
    </row>
    <row r="13" spans="1:26" ht="12" customHeight="1">
      <c r="A13" s="25"/>
      <c r="B13" s="26"/>
      <c r="C13" s="26"/>
      <c r="D13" s="27"/>
      <c r="E13" s="28"/>
      <c r="F13" s="28"/>
      <c r="G13" s="29"/>
      <c r="H13" s="28"/>
      <c r="I13" s="29"/>
    </row>
    <row r="14" spans="1:26" ht="12" customHeight="1">
      <c r="C14" s="30" t="s">
        <v>26</v>
      </c>
      <c r="D14" s="31"/>
      <c r="E14" s="32"/>
      <c r="F14" s="33">
        <f t="shared" ref="F14:I14" si="2">SUM(F6:F12)</f>
        <v>4</v>
      </c>
      <c r="G14" s="34">
        <f t="shared" si="2"/>
        <v>2475</v>
      </c>
      <c r="H14" s="33">
        <f t="shared" si="2"/>
        <v>0</v>
      </c>
      <c r="I14" s="34">
        <f t="shared" si="2"/>
        <v>0</v>
      </c>
    </row>
    <row r="15" spans="1:26" ht="12" customHeight="1">
      <c r="A15" s="35"/>
      <c r="B15" s="35"/>
      <c r="C15" s="36" t="s">
        <v>27</v>
      </c>
      <c r="D15" s="37"/>
      <c r="E15" s="37"/>
      <c r="F15" s="38"/>
      <c r="G15" s="39">
        <f>SUM(G14)</f>
        <v>2475</v>
      </c>
      <c r="H15" s="38"/>
      <c r="I15" s="39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2" customHeight="1">
      <c r="C16" s="40" t="s">
        <v>29</v>
      </c>
      <c r="D16" s="31"/>
      <c r="E16" s="31"/>
      <c r="F16" s="33"/>
      <c r="G16" s="45"/>
      <c r="H16" s="33"/>
      <c r="I16" s="34"/>
    </row>
    <row r="17" spans="3:9" ht="12" customHeight="1">
      <c r="C17" s="41" t="s">
        <v>28</v>
      </c>
      <c r="D17" s="42"/>
      <c r="E17" s="42"/>
      <c r="F17" s="43"/>
      <c r="G17" s="44"/>
      <c r="H17" s="43"/>
      <c r="I17" s="44">
        <f>SUM(I15:I16)</f>
        <v>0</v>
      </c>
    </row>
    <row r="18" spans="3:9" ht="12" customHeight="1"/>
    <row r="19" spans="3:9" ht="12" customHeight="1"/>
    <row r="20" spans="3:9" ht="12" customHeight="1"/>
    <row r="21" spans="3:9" ht="12" customHeight="1"/>
    <row r="22" spans="3:9" ht="12" customHeight="1"/>
    <row r="23" spans="3:9" ht="12" customHeight="1"/>
    <row r="24" spans="3:9" ht="12" customHeight="1"/>
    <row r="25" spans="3:9" ht="12" customHeight="1"/>
    <row r="26" spans="3:9" ht="12" customHeight="1"/>
    <row r="27" spans="3:9" ht="12" customHeight="1"/>
    <row r="28" spans="3:9" ht="12" customHeight="1"/>
    <row r="29" spans="3:9" ht="12" customHeight="1"/>
    <row r="30" spans="3:9" ht="12" customHeight="1"/>
    <row r="31" spans="3:9" ht="12" customHeight="1"/>
    <row r="32" spans="3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</sheetData>
  <mergeCells count="2">
    <mergeCell ref="F3:G3"/>
    <mergeCell ref="H3:I3"/>
  </mergeCells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 Spreadsheet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Lucy Schwartzman</cp:lastModifiedBy>
  <dcterms:created xsi:type="dcterms:W3CDTF">2004-08-20T14:45:20Z</dcterms:created>
  <dcterms:modified xsi:type="dcterms:W3CDTF">2025-08-17T23:20:28Z</dcterms:modified>
</cp:coreProperties>
</file>