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ion Spreadsheet" sheetId="1" r:id="rId4"/>
  </sheets>
  <definedNames/>
  <calcPr/>
  <extLst>
    <ext uri="GoogleSheetsCustomDataVersion2">
      <go:sheetsCustomData xmlns:go="http://customooxmlschemas.google.com/" r:id="rId5" roundtripDataChecksum="jhSqclKWsdogYUH/tgvHYlv08b02cR5TtHJGxuO2ChM="/>
    </ext>
  </extLst>
</workbook>
</file>

<file path=xl/sharedStrings.xml><?xml version="1.0" encoding="utf-8"?>
<sst xmlns="http://schemas.openxmlformats.org/spreadsheetml/2006/main" count="37" uniqueCount="30">
  <si>
    <t>Wizards of the Mind Tuition Estimator</t>
  </si>
  <si>
    <t>Please enter information in highlighted cells to calculate your fee:</t>
  </si>
  <si>
    <t>Family Last Name:</t>
  </si>
  <si>
    <t>Enter LastName</t>
  </si>
  <si>
    <t>Session Tuition</t>
  </si>
  <si>
    <t>Discounted Annual Tuition</t>
  </si>
  <si>
    <t>2023-2024 Tuition</t>
  </si>
  <si>
    <t># of Subjects</t>
  </si>
  <si>
    <t>Calculated</t>
  </si>
  <si>
    <t>Day of the week</t>
  </si>
  <si>
    <t>Length of Class</t>
  </si>
  <si>
    <t>Session Fee</t>
  </si>
  <si>
    <t>Annual Fee</t>
  </si>
  <si>
    <t>by Family</t>
  </si>
  <si>
    <t>Fee</t>
  </si>
  <si>
    <t>Math</t>
  </si>
  <si>
    <t>60 minutes</t>
  </si>
  <si>
    <t>Chess 2 hours</t>
  </si>
  <si>
    <t>120 minutes</t>
  </si>
  <si>
    <t>Chess 1h 30 min</t>
  </si>
  <si>
    <t>90 minutes</t>
  </si>
  <si>
    <t>Chess 1h 15 min</t>
  </si>
  <si>
    <t>75 minutes</t>
  </si>
  <si>
    <t>Chess 1 hours</t>
  </si>
  <si>
    <t>Art</t>
  </si>
  <si>
    <t>Russian</t>
  </si>
  <si>
    <t>Total Fee for All Classes:</t>
  </si>
  <si>
    <t>SubTotal</t>
  </si>
  <si>
    <t>Family Discount</t>
  </si>
  <si>
    <t>Total Due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</si>
</sst>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[Red]\(&quot;$&quot;#,##0\)"/>
    <numFmt numFmtId="165" formatCode="&quot;$&quot;#,##0"/>
  </numFmts>
  <fonts count="8">
    <font>
      <sz val="10.0"/>
      <color rgb="FF000000"/>
      <name val="Arial"/>
      <scheme val="minor"/>
    </font>
    <font>
      <b/>
      <sz val="14.0"/>
      <color theme="1"/>
      <name val="Arial"/>
    </font>
    <font>
      <b/>
      <sz val="14.0"/>
      <color theme="1"/>
      <name val="Georgia"/>
    </font>
    <font>
      <b/>
      <sz val="10.0"/>
      <color theme="1"/>
      <name val="Arial"/>
    </font>
    <font>
      <sz val="14.0"/>
      <color theme="1"/>
      <name val="Corsiva"/>
    </font>
    <font>
      <sz val="10.0"/>
      <color theme="1"/>
      <name val="Arial"/>
    </font>
    <font/>
    <font>
      <sz val="10.0"/>
      <color theme="1"/>
      <name val="Century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EA9999"/>
        <bgColor rgb="FFEA9999"/>
      </patternFill>
    </fill>
  </fills>
  <borders count="14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center"/>
    </xf>
    <xf borderId="1" fillId="2" fontId="3" numFmtId="0" xfId="0" applyBorder="1" applyFill="1" applyFont="1"/>
    <xf borderId="2" fillId="2" fontId="4" numFmtId="0" xfId="0" applyBorder="1" applyFont="1"/>
    <xf borderId="2" fillId="2" fontId="5" numFmtId="0" xfId="0" applyBorder="1" applyFont="1"/>
    <xf borderId="3" fillId="2" fontId="5" numFmtId="0" xfId="0" applyBorder="1" applyFont="1"/>
    <xf borderId="4" fillId="2" fontId="3" numFmtId="0" xfId="0" applyAlignment="1" applyBorder="1" applyFont="1">
      <alignment horizontal="center"/>
    </xf>
    <xf borderId="5" fillId="0" fontId="6" numFmtId="0" xfId="0" applyBorder="1" applyFont="1"/>
    <xf borderId="4" fillId="2" fontId="3" numFmtId="0" xfId="0" applyAlignment="1" applyBorder="1" applyFont="1">
      <alignment horizontal="center" readingOrder="0" shrinkToFit="0" wrapText="1"/>
    </xf>
    <xf borderId="6" fillId="2" fontId="5" numFmtId="0" xfId="0" applyBorder="1" applyFont="1"/>
    <xf borderId="7" fillId="3" fontId="3" numFmtId="0" xfId="0" applyAlignment="1" applyBorder="1" applyFill="1" applyFont="1">
      <alignment readingOrder="0"/>
    </xf>
    <xf borderId="6" fillId="3" fontId="5" numFmtId="0" xfId="0" applyBorder="1" applyFont="1"/>
    <xf borderId="8" fillId="3" fontId="5" numFmtId="0" xfId="0" applyBorder="1" applyFont="1"/>
    <xf borderId="9" fillId="2" fontId="3" numFmtId="0" xfId="0" applyAlignment="1" applyBorder="1" applyFont="1">
      <alignment horizontal="center"/>
    </xf>
    <xf borderId="10" fillId="2" fontId="3" numFmtId="0" xfId="0" applyAlignment="1" applyBorder="1" applyFont="1">
      <alignment horizontal="center"/>
    </xf>
    <xf borderId="11" fillId="0" fontId="3" numFmtId="0" xfId="0" applyAlignment="1" applyBorder="1" applyFont="1">
      <alignment shrinkToFit="0" wrapText="1"/>
    </xf>
    <xf borderId="11" fillId="0" fontId="3" numFmtId="0" xfId="0" applyBorder="1" applyFont="1"/>
    <xf borderId="11" fillId="0" fontId="5" numFmtId="164" xfId="0" applyAlignment="1" applyBorder="1" applyFont="1" applyNumberFormat="1">
      <alignment horizontal="right"/>
    </xf>
    <xf borderId="12" fillId="2" fontId="3" numFmtId="0" xfId="0" applyAlignment="1" applyBorder="1" applyFont="1">
      <alignment horizontal="center"/>
    </xf>
    <xf borderId="11" fillId="0" fontId="7" numFmtId="0" xfId="0" applyAlignment="1" applyBorder="1" applyFont="1">
      <alignment readingOrder="0" shrinkToFit="0" wrapText="1"/>
    </xf>
    <xf borderId="11" fillId="0" fontId="7" numFmtId="0" xfId="0" applyBorder="1" applyFont="1"/>
    <xf borderId="11" fillId="0" fontId="7" numFmtId="164" xfId="0" applyAlignment="1" applyBorder="1" applyFont="1" applyNumberFormat="1">
      <alignment horizontal="right" readingOrder="0"/>
    </xf>
    <xf borderId="11" fillId="4" fontId="5" numFmtId="0" xfId="0" applyAlignment="1" applyBorder="1" applyFill="1" applyFont="1">
      <alignment readingOrder="0"/>
    </xf>
    <xf borderId="11" fillId="0" fontId="5" numFmtId="165" xfId="0" applyAlignment="1" applyBorder="1" applyFont="1" applyNumberFormat="1">
      <alignment horizontal="right"/>
    </xf>
    <xf borderId="11" fillId="0" fontId="7" numFmtId="0" xfId="0" applyAlignment="1" applyBorder="1" applyFont="1">
      <alignment shrinkToFit="0" wrapText="1"/>
    </xf>
    <xf borderId="11" fillId="4" fontId="5" numFmtId="0" xfId="0" applyBorder="1" applyFont="1"/>
    <xf borderId="11" fillId="0" fontId="7" numFmtId="164" xfId="0" applyAlignment="1" applyBorder="1" applyFont="1" applyNumberFormat="1">
      <alignment horizontal="right"/>
    </xf>
    <xf borderId="0" fillId="0" fontId="7" numFmtId="0" xfId="0" applyAlignment="1" applyFont="1">
      <alignment shrinkToFit="0" wrapText="1"/>
    </xf>
    <xf borderId="0" fillId="0" fontId="7" numFmtId="0" xfId="0" applyFont="1"/>
    <xf borderId="0" fillId="0" fontId="7" numFmtId="0" xfId="0" applyAlignment="1" applyFont="1">
      <alignment horizontal="right"/>
    </xf>
    <xf borderId="0" fillId="0" fontId="7" numFmtId="164" xfId="0" applyAlignment="1" applyFont="1" applyNumberFormat="1">
      <alignment horizontal="right"/>
    </xf>
    <xf borderId="0" fillId="0" fontId="5" numFmtId="165" xfId="0" applyAlignment="1" applyFont="1" applyNumberFormat="1">
      <alignment horizontal="right"/>
    </xf>
    <xf borderId="4" fillId="0" fontId="5" numFmtId="0" xfId="0" applyAlignment="1" applyBorder="1" applyFont="1">
      <alignment readingOrder="0"/>
    </xf>
    <xf borderId="13" fillId="0" fontId="5" numFmtId="0" xfId="0" applyBorder="1" applyFont="1"/>
    <xf borderId="5" fillId="0" fontId="5" numFmtId="0" xfId="0" applyBorder="1" applyFont="1"/>
    <xf borderId="11" fillId="0" fontId="5" numFmtId="0" xfId="0" applyBorder="1" applyFont="1"/>
    <xf borderId="11" fillId="0" fontId="5" numFmtId="165" xfId="0" applyBorder="1" applyFont="1" applyNumberFormat="1"/>
    <xf borderId="0" fillId="0" fontId="3" numFmtId="0" xfId="0" applyFont="1"/>
    <xf borderId="1" fillId="5" fontId="3" numFmtId="0" xfId="0" applyBorder="1" applyFill="1" applyFont="1"/>
    <xf borderId="2" fillId="5" fontId="3" numFmtId="0" xfId="0" applyBorder="1" applyFont="1"/>
    <xf borderId="11" fillId="5" fontId="3" numFmtId="0" xfId="0" applyAlignment="1" applyBorder="1" applyFont="1">
      <alignment horizontal="right"/>
    </xf>
    <xf borderId="11" fillId="5" fontId="3" numFmtId="165" xfId="0" applyAlignment="1" applyBorder="1" applyFont="1" applyNumberFormat="1">
      <alignment horizontal="right"/>
    </xf>
    <xf borderId="4" fillId="0" fontId="5" numFmtId="0" xfId="0" applyBorder="1" applyFont="1"/>
    <xf borderId="1" fillId="6" fontId="5" numFmtId="0" xfId="0" applyBorder="1" applyFill="1" applyFont="1"/>
    <xf borderId="2" fillId="6" fontId="5" numFmtId="0" xfId="0" applyBorder="1" applyFont="1"/>
    <xf borderId="11" fillId="6" fontId="5" numFmtId="0" xfId="0" applyBorder="1" applyFont="1"/>
    <xf borderId="11" fillId="6" fontId="3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1.88"/>
    <col customWidth="1" min="2" max="2" width="3.75"/>
    <col customWidth="1" min="3" max="3" width="17.5"/>
    <col customWidth="1" min="4" max="4" width="13.5"/>
    <col customWidth="1" min="5" max="5" width="12.13"/>
    <col customWidth="1" min="6" max="6" width="14.0"/>
    <col customWidth="1" min="7" max="8" width="12.75"/>
    <col customWidth="1" min="9" max="9" width="12.88"/>
    <col customWidth="1" min="10" max="26" width="8.63"/>
  </cols>
  <sheetData>
    <row r="1" ht="29.25" customHeight="1">
      <c r="A1" s="1" t="s">
        <v>0</v>
      </c>
    </row>
    <row r="2" ht="30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2.25" customHeight="1">
      <c r="A3" s="3" t="s">
        <v>2</v>
      </c>
      <c r="B3" s="4" t="s">
        <v>3</v>
      </c>
      <c r="C3" s="5"/>
      <c r="D3" s="5"/>
      <c r="E3" s="6"/>
      <c r="F3" s="7" t="s">
        <v>4</v>
      </c>
      <c r="G3" s="8"/>
      <c r="H3" s="9" t="s">
        <v>5</v>
      </c>
      <c r="I3" s="8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25.5" customHeight="1">
      <c r="A4" s="11" t="s">
        <v>6</v>
      </c>
      <c r="B4" s="12"/>
      <c r="C4" s="12"/>
      <c r="D4" s="12"/>
      <c r="E4" s="13"/>
      <c r="F4" s="14" t="s">
        <v>7</v>
      </c>
      <c r="G4" s="14" t="s">
        <v>8</v>
      </c>
      <c r="H4" s="14" t="s">
        <v>7</v>
      </c>
      <c r="I4" s="15" t="s">
        <v>8</v>
      </c>
    </row>
    <row r="5" ht="23.25" customHeight="1">
      <c r="A5" s="16" t="s">
        <v>9</v>
      </c>
      <c r="B5" s="17"/>
      <c r="C5" s="17" t="s">
        <v>10</v>
      </c>
      <c r="D5" s="18" t="s">
        <v>11</v>
      </c>
      <c r="E5" s="18" t="s">
        <v>12</v>
      </c>
      <c r="F5" s="19" t="s">
        <v>13</v>
      </c>
      <c r="G5" s="19" t="s">
        <v>14</v>
      </c>
      <c r="H5" s="19" t="s">
        <v>13</v>
      </c>
      <c r="I5" s="19" t="s">
        <v>14</v>
      </c>
    </row>
    <row r="6" ht="12.0" customHeight="1">
      <c r="A6" s="20" t="s">
        <v>15</v>
      </c>
      <c r="B6" s="21"/>
      <c r="C6" s="21" t="s">
        <v>16</v>
      </c>
      <c r="D6" s="22">
        <v>550.0</v>
      </c>
      <c r="E6" s="22">
        <v>1000.0</v>
      </c>
      <c r="F6" s="23">
        <v>1.0</v>
      </c>
      <c r="G6" s="24">
        <f t="shared" ref="G6:G12" si="1">IF(F6&gt;0, D6*F6,"-")</f>
        <v>550</v>
      </c>
      <c r="H6" s="23"/>
      <c r="I6" s="24" t="str">
        <f t="shared" ref="I6:I12" si="2">IF(H6&gt;0, E6*H6,"-")</f>
        <v>-</v>
      </c>
    </row>
    <row r="7" ht="12.0" customHeight="1">
      <c r="A7" s="25" t="s">
        <v>17</v>
      </c>
      <c r="B7" s="21"/>
      <c r="C7" s="21" t="s">
        <v>18</v>
      </c>
      <c r="D7" s="22">
        <v>650.0</v>
      </c>
      <c r="E7" s="22">
        <v>1200.0</v>
      </c>
      <c r="F7" s="26"/>
      <c r="G7" s="24" t="str">
        <f t="shared" si="1"/>
        <v>-</v>
      </c>
      <c r="H7" s="26"/>
      <c r="I7" s="24" t="str">
        <f t="shared" si="2"/>
        <v>-</v>
      </c>
    </row>
    <row r="8" ht="12.0" customHeight="1">
      <c r="A8" s="20" t="s">
        <v>19</v>
      </c>
      <c r="B8" s="21"/>
      <c r="C8" s="21" t="s">
        <v>20</v>
      </c>
      <c r="D8" s="22">
        <v>600.0</v>
      </c>
      <c r="E8" s="22">
        <v>1100.0</v>
      </c>
      <c r="F8" s="23"/>
      <c r="G8" s="24" t="str">
        <f t="shared" si="1"/>
        <v>-</v>
      </c>
      <c r="H8" s="23"/>
      <c r="I8" s="24" t="str">
        <f t="shared" si="2"/>
        <v>-</v>
      </c>
    </row>
    <row r="9" ht="12.0" customHeight="1">
      <c r="A9" s="25" t="s">
        <v>21</v>
      </c>
      <c r="B9" s="21"/>
      <c r="C9" s="21" t="s">
        <v>22</v>
      </c>
      <c r="D9" s="22">
        <v>550.0</v>
      </c>
      <c r="E9" s="22">
        <v>1000.0</v>
      </c>
      <c r="F9" s="26"/>
      <c r="G9" s="24" t="str">
        <f t="shared" si="1"/>
        <v>-</v>
      </c>
      <c r="H9" s="26"/>
      <c r="I9" s="24" t="str">
        <f t="shared" si="2"/>
        <v>-</v>
      </c>
    </row>
    <row r="10" ht="12.0" customHeight="1">
      <c r="A10" s="25" t="s">
        <v>23</v>
      </c>
      <c r="B10" s="21"/>
      <c r="C10" s="21" t="s">
        <v>16</v>
      </c>
      <c r="D10" s="22">
        <v>500.0</v>
      </c>
      <c r="E10" s="22">
        <v>900.0</v>
      </c>
      <c r="F10" s="23"/>
      <c r="G10" s="24" t="str">
        <f t="shared" si="1"/>
        <v>-</v>
      </c>
      <c r="H10" s="23"/>
      <c r="I10" s="24" t="str">
        <f t="shared" si="2"/>
        <v>-</v>
      </c>
    </row>
    <row r="11" ht="12.0" customHeight="1">
      <c r="A11" s="25" t="s">
        <v>24</v>
      </c>
      <c r="B11" s="21"/>
      <c r="C11" s="21" t="s">
        <v>16</v>
      </c>
      <c r="D11" s="27">
        <v>500.0</v>
      </c>
      <c r="E11" s="22">
        <v>900.0</v>
      </c>
      <c r="F11" s="26"/>
      <c r="G11" s="24" t="str">
        <f t="shared" si="1"/>
        <v>-</v>
      </c>
      <c r="H11" s="26"/>
      <c r="I11" s="24" t="str">
        <f t="shared" si="2"/>
        <v>-</v>
      </c>
    </row>
    <row r="12" ht="12.0" customHeight="1">
      <c r="A12" s="20" t="s">
        <v>25</v>
      </c>
      <c r="B12" s="21"/>
      <c r="C12" s="21" t="s">
        <v>16</v>
      </c>
      <c r="D12" s="22">
        <v>500.0</v>
      </c>
      <c r="E12" s="22">
        <v>900.0</v>
      </c>
      <c r="F12" s="23"/>
      <c r="G12" s="24" t="str">
        <f t="shared" si="1"/>
        <v>-</v>
      </c>
      <c r="H12" s="23"/>
      <c r="I12" s="24" t="str">
        <f t="shared" si="2"/>
        <v>-</v>
      </c>
    </row>
    <row r="13" ht="12.0" customHeight="1">
      <c r="A13" s="28"/>
      <c r="B13" s="29"/>
      <c r="C13" s="29"/>
      <c r="D13" s="30"/>
      <c r="E13" s="31"/>
      <c r="F13" s="31"/>
      <c r="G13" s="32"/>
      <c r="H13" s="31"/>
      <c r="I13" s="32"/>
    </row>
    <row r="14" ht="12.0" customHeight="1">
      <c r="C14" s="33" t="s">
        <v>26</v>
      </c>
      <c r="D14" s="34"/>
      <c r="E14" s="35"/>
      <c r="F14" s="36">
        <f t="shared" ref="F14:I14" si="3">SUM(F6:F12)</f>
        <v>1</v>
      </c>
      <c r="G14" s="37">
        <f t="shared" si="3"/>
        <v>550</v>
      </c>
      <c r="H14" s="36">
        <f t="shared" si="3"/>
        <v>0</v>
      </c>
      <c r="I14" s="37">
        <f t="shared" si="3"/>
        <v>0</v>
      </c>
    </row>
    <row r="15" ht="12.0" customHeight="1">
      <c r="A15" s="38"/>
      <c r="B15" s="38"/>
      <c r="C15" s="39" t="s">
        <v>27</v>
      </c>
      <c r="D15" s="40"/>
      <c r="E15" s="40"/>
      <c r="F15" s="41"/>
      <c r="G15" s="42">
        <f>SUM(G14)</f>
        <v>550</v>
      </c>
      <c r="H15" s="41"/>
      <c r="I15" s="42">
        <f>SUM(I14)</f>
        <v>0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ht="12.0" customHeight="1">
      <c r="C16" s="43" t="s">
        <v>28</v>
      </c>
      <c r="D16" s="34"/>
      <c r="E16" s="34"/>
      <c r="F16" s="36"/>
      <c r="G16" s="37">
        <f>-IF($F$14&gt;2,(IF(F14&gt;4,G15*0.1,G15*0.05)),0)</f>
        <v>0</v>
      </c>
      <c r="H16" s="36"/>
      <c r="I16" s="37">
        <f>-IF($H$14&gt;2,(IF(H14&gt;4,I15*0.1,I15*0.05)),0)</f>
        <v>0</v>
      </c>
    </row>
    <row r="17" ht="12.0" customHeight="1">
      <c r="C17" s="44" t="s">
        <v>29</v>
      </c>
      <c r="D17" s="45"/>
      <c r="E17" s="45"/>
      <c r="F17" s="46"/>
      <c r="G17" s="47">
        <f>SUM(G15:G16)</f>
        <v>550</v>
      </c>
      <c r="H17" s="46"/>
      <c r="I17" s="47">
        <f>SUM(I15:I16)</f>
        <v>0</v>
      </c>
    </row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</sheetData>
  <mergeCells count="2">
    <mergeCell ref="H3:I3"/>
    <mergeCell ref="F3:G3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2004-08-20T14:45:20Z</dcterms:created>
  <dc:creator>Mark</dc:creator>
</cp:coreProperties>
</file>